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935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<sst xmlns="http://schemas.openxmlformats.org/spreadsheetml/2006/main" count="18" uniqueCount="18">
  <si>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トヨタ</t>
  </si>
  <si>
    <t>日産</t>
  </si>
  <si>
    <t>ホンダ</t>
  </si>
  <si>
    <t>マツダ</t>
  </si>
  <si>
    <t>スバル</t>
  </si>
  <si>
    <t>スズキ</t>
  </si>
  <si>
    <t>レクサス</t>
  </si>
  <si>
    <t>三菱自</t>
  </si>
  <si>
    <t>ダイハツ</t>
  </si>
  <si>
    <t>2016年度</t>
  </si>
  <si>
    <t>登録車</t>
  </si>
  <si>
    <t>軽　登録</t>
  </si>
  <si>
    <t>6.5倍</t>
  </si>
  <si>
    <t>前年比％</t>
  </si>
  <si>
    <t>なし</t>
  </si>
  <si>
    <t>軽前年比％</t>
  </si>
  <si>
    <t>国内車両新規登録台数（普通車、軽）</t>
  </si>
  <si>
    <t>合計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</si>
</sst>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\(0\)"/>
    <numFmt numFmtId="178" formatCode="0.0%"/>
    <numFmt numFmtId="179" formatCode="0.0_ "/>
    <numFmt numFmtId="180" formatCode="0;&quot;▲ &quot;0"/>
    <numFmt numFmtId="181" formatCode="#,##0_ "/>
    <numFmt numFmtId="182" formatCode="#,##0.0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7.7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9" fontId="0" fillId="0" borderId="17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18" xfId="0" applyNumberFormat="1" applyBorder="1" applyAlignment="1">
      <alignment horizontal="center" vertical="center"/>
    </xf>
    <xf numFmtId="180" fontId="0" fillId="0" borderId="19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7" xfId="0" applyNumberFormat="1" applyBorder="1" applyAlignment="1">
      <alignment horizontal="center" vertical="center"/>
    </xf>
    <xf numFmtId="182" fontId="0" fillId="0" borderId="15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672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Sheet1!$A$3:$A$11</c:f>
              <c:strCache/>
            </c:strRef>
          </c:cat>
          <c:val>
            <c:numRef>
              <c:f>Sheet1!$B$3:$B$11</c:f>
              <c:numCache/>
            </c:numRef>
          </c:val>
        </c:ser>
        <c:gapWidth val="100"/>
        <c:axId val="50077854"/>
        <c:axId val="48047503"/>
      </c:barChart>
      <c:catAx>
        <c:axId val="50077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47503"/>
        <c:crosses val="autoZero"/>
        <c:auto val="1"/>
        <c:lblOffset val="100"/>
        <c:tickLblSkip val="1"/>
        <c:noMultiLvlLbl val="0"/>
      </c:catAx>
      <c:valAx>
        <c:axId val="48047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077854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13</xdr:row>
      <xdr:rowOff>19050</xdr:rowOff>
    </xdr:from>
    <xdr:to>
      <xdr:col>10</xdr:col>
      <xdr:colOff>428625</xdr:colOff>
      <xdr:row>31</xdr:row>
      <xdr:rowOff>171450</xdr:rowOff>
    </xdr:to>
    <xdr:graphicFrame>
      <xdr:nvGraphicFramePr>
        <xdr:cNvPr id="1" name="グラフ 1"/>
        <xdr:cNvGraphicFramePr/>
      </xdr:nvGraphicFramePr>
      <xdr:xfrm>
        <a:off x="1457325" y="2266950"/>
        <a:ext cx="52863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2" max="2" width="9.8515625" style="0" bestFit="1" customWidth="1"/>
    <col min="3" max="4" width="9.140625" style="0" bestFit="1" customWidth="1"/>
    <col min="5" max="6" width="10.421875" style="0" customWidth="1"/>
  </cols>
  <sheetData>
    <row r="1" ht="13.5">
      <c r="B1" t="s">
        <v>16</v>
      </c>
    </row>
    <row r="2" spans="1:5" ht="13.5">
      <c r="A2" s="3" t="s">
        <v>9</v>
      </c>
      <c r="B2" s="4" t="s">
        <v>10</v>
      </c>
      <c r="C2" s="4" t="s">
        <v>13</v>
      </c>
      <c r="D2" s="4" t="s">
        <v>11</v>
      </c>
      <c r="E2" s="5" t="s">
        <v>15</v>
      </c>
    </row>
    <row r="3" spans="1:6" ht="13.5">
      <c r="A3" s="1" t="s">
        <v>0</v>
      </c>
      <c r="B3" s="9">
        <v>1557147</v>
      </c>
      <c r="C3" s="12">
        <v>10.5</v>
      </c>
      <c r="D3" s="13">
        <v>29675</v>
      </c>
      <c r="E3" s="17">
        <v>11.1</v>
      </c>
      <c r="F3" s="8">
        <f>B3+D3</f>
        <v>1586822</v>
      </c>
    </row>
    <row r="4" spans="1:6" ht="13.5">
      <c r="A4" s="1" t="s">
        <v>1</v>
      </c>
      <c r="B4" s="9">
        <v>417404</v>
      </c>
      <c r="C4" s="12">
        <v>11.1</v>
      </c>
      <c r="D4" s="13">
        <v>140111</v>
      </c>
      <c r="E4" s="17">
        <v>-28.9</v>
      </c>
      <c r="F4" s="8">
        <f aca="true" t="shared" si="0" ref="F4:F11">B4+D4</f>
        <v>557515</v>
      </c>
    </row>
    <row r="5" spans="1:6" ht="13.5">
      <c r="A5" s="1" t="s">
        <v>2</v>
      </c>
      <c r="B5" s="9">
        <v>385576</v>
      </c>
      <c r="C5" s="12">
        <v>0.6</v>
      </c>
      <c r="D5" s="13">
        <v>325214</v>
      </c>
      <c r="E5" s="17">
        <v>1.5</v>
      </c>
      <c r="F5" s="8">
        <f t="shared" si="0"/>
        <v>710790</v>
      </c>
    </row>
    <row r="6" spans="1:6" ht="13.5">
      <c r="A6" s="1" t="s">
        <v>3</v>
      </c>
      <c r="B6" s="9">
        <v>164469</v>
      </c>
      <c r="C6" s="12">
        <v>-14.1</v>
      </c>
      <c r="D6" s="13">
        <v>38273</v>
      </c>
      <c r="E6" s="17">
        <v>-6.5</v>
      </c>
      <c r="F6" s="8">
        <f t="shared" si="0"/>
        <v>202742</v>
      </c>
    </row>
    <row r="7" spans="1:6" ht="13.5">
      <c r="A7" s="1" t="s">
        <v>4</v>
      </c>
      <c r="B7" s="9">
        <v>129202</v>
      </c>
      <c r="C7" s="12">
        <v>11.8</v>
      </c>
      <c r="D7" s="13">
        <v>34120</v>
      </c>
      <c r="E7" s="17">
        <v>-3.1</v>
      </c>
      <c r="F7" s="8">
        <f t="shared" si="0"/>
        <v>163322</v>
      </c>
    </row>
    <row r="8" spans="1:6" ht="13.5">
      <c r="A8" s="1" t="s">
        <v>5</v>
      </c>
      <c r="B8" s="9">
        <v>106727</v>
      </c>
      <c r="C8" s="12">
        <v>31.8</v>
      </c>
      <c r="D8" s="13">
        <v>532143</v>
      </c>
      <c r="E8" s="17">
        <v>-3.1</v>
      </c>
      <c r="F8" s="8">
        <f>B8+D8</f>
        <v>638870</v>
      </c>
    </row>
    <row r="9" spans="1:6" ht="13.5">
      <c r="A9" s="1" t="s">
        <v>6</v>
      </c>
      <c r="B9" s="9">
        <v>49112</v>
      </c>
      <c r="C9" s="12">
        <v>-6</v>
      </c>
      <c r="D9" s="14">
        <v>0</v>
      </c>
      <c r="E9" s="18" t="s">
        <v>14</v>
      </c>
      <c r="F9" s="8">
        <f t="shared" si="0"/>
        <v>49112</v>
      </c>
    </row>
    <row r="10" spans="1:6" ht="13.5">
      <c r="A10" s="1" t="s">
        <v>7</v>
      </c>
      <c r="B10" s="9">
        <v>31818</v>
      </c>
      <c r="C10" s="12">
        <v>26.3</v>
      </c>
      <c r="D10" s="13">
        <v>47961</v>
      </c>
      <c r="E10" s="17">
        <v>-18.4</v>
      </c>
      <c r="F10" s="8">
        <f t="shared" si="0"/>
        <v>79779</v>
      </c>
    </row>
    <row r="11" spans="1:6" ht="13.5">
      <c r="A11" s="2" t="s">
        <v>8</v>
      </c>
      <c r="B11" s="10">
        <v>10384</v>
      </c>
      <c r="C11" s="7" t="s">
        <v>12</v>
      </c>
      <c r="D11" s="15">
        <v>572425</v>
      </c>
      <c r="E11" s="19">
        <v>2.2</v>
      </c>
      <c r="F11" s="8">
        <f t="shared" si="0"/>
        <v>582809</v>
      </c>
    </row>
    <row r="12" spans="1:6" ht="13.5">
      <c r="A12" s="6" t="s">
        <v>17</v>
      </c>
      <c r="B12" s="11">
        <f>SUM(B3:B11)</f>
        <v>2851839</v>
      </c>
      <c r="D12" s="16">
        <f>SUM(D3:D11)</f>
        <v>1719922</v>
      </c>
      <c r="F12" s="8">
        <f>SUM(F3:F11)</f>
        <v>4571761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2017-04-04T04:16:56Z</dcterms:created>
  <dcterms:modified xsi:type="dcterms:W3CDTF">2020-08-04T01:27:35Z</dcterms:modified>
  <cp:category/>
  <cp:version/>
  <cp:contentType/>
  <cp:contentStatus/>
</cp:coreProperties>
</file>